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/>
  <c r="H47" i="1" l="1"/>
  <c r="H18" i="1"/>
  <c r="H15" i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<sst xmlns="http://schemas.openxmlformats.org/spreadsheetml/2006/main" count="57" uniqueCount="32">
  <si>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</si>
  <si>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</si>
  <si>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</si>
  <si>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</si>
  <si>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</si>
  <si>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</si>
  <si>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</si>
  <si>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</si>
  <si>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</si>
  <si>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</si>
  <si>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</si>
  <si>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</si>
  <si>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</si>
  <si>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</si>
  <si>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</si>
  <si>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</si>
  <si>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</si>
  <si>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</si>
  <si>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</si>
  <si>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</si>
  <si>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</si>
  <si>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</si>
  <si>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</si>
  <si>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</si>
  <si>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</si>
  <si>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</si>
  <si>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</si>
  <si>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</si>
  <si>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</si>
  <si>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17.01.2024</t>
  </si>
  <si>
    <t>Primljena i neutrošena participacija od 17.01.2024</t>
  </si>
  <si>
    <t xml:space="preserve">Dana 17.01.2024.godine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</si>
</sst>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45308</v>
      </c>
      <c r="H12" s="12">
        <v>181441.31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45308</v>
      </c>
      <c r="H13" s="1">
        <f>H14+H29-H37-H50</f>
        <v>73590.00000000016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45308</v>
      </c>
      <c r="H14" s="2">
        <f>SUM(H15:H28)</f>
        <v>111901.45000000016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32316938-32313938+30230740.76-30227740.76</f>
        <v>6000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+9480-9449.88+880000-1580374.39-79754+79754+2042.86-1637939.28-2042.86-8328.57-470200.25</f>
        <v>0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v>0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v>0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0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v>0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0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0</v>
      </c>
      <c r="I27" s="26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</f>
        <v>105901.45000000016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45308</v>
      </c>
      <c r="H29" s="2">
        <f>H30+H31+H32+H33+H35+H36+H34</f>
        <v>0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153083.33+203916.67-162122.33+178500-172692.33+178500-208923.94+178500-189703.97+178500-166964.81+178500-156432.19+178500-133344.43+178500-148827.33+178500-126603.57+178500-180558.75+200000-195433.49-201002.38-120890.48</f>
        <v>0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v>0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45308</v>
      </c>
      <c r="H37" s="3">
        <f>SUM(H38:H49)</f>
        <v>38311.449999999997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6000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f>310.97+31994.48+6</f>
        <v>32311.45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45308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45308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</f>
        <v>107851.31000000052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181441.3100000007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2024-01-18T07:11:09Z</dcterms:modified>
  <cp:category/>
  <cp:contentStatus/>
</cp:coreProperties>
</file>